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h\Documents\My Dropbox\Gateway Clients\Internal\LinkedAd Academy\"/>
    </mc:Choice>
  </mc:AlternateContent>
  <bookViews>
    <workbookView xWindow="0" yWindow="0" windowWidth="18960" windowHeight="7050" activeTab="1"/>
  </bookViews>
  <sheets>
    <sheet name="Webinar Example" sheetId="1" r:id="rId1"/>
    <sheet name="Services Example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3" l="1"/>
  <c r="F4" i="1"/>
  <c r="E4" i="1"/>
  <c r="E3" i="1"/>
  <c r="E2" i="1"/>
  <c r="B10" i="3"/>
  <c r="B8" i="3" s="1"/>
  <c r="B7" i="3" s="1"/>
  <c r="E3" i="3" s="1"/>
  <c r="B11" i="1"/>
  <c r="B9" i="1" s="1"/>
  <c r="B8" i="1" s="1"/>
  <c r="B7" i="1"/>
  <c r="E4" i="3" l="1"/>
  <c r="F4" i="3" s="1"/>
</calcChain>
</file>

<file path=xl/sharedStrings.xml><?xml version="1.0" encoding="utf-8"?>
<sst xmlns="http://schemas.openxmlformats.org/spreadsheetml/2006/main" count="34" uniqueCount="24">
  <si>
    <t>LinkedIn Sponsored Updates Budgeting Worksheet</t>
  </si>
  <si>
    <t>Percentage of Attendees who Buy</t>
  </si>
  <si>
    <t>Percentage of Registrants who Attend</t>
  </si>
  <si>
    <t>Total Registrants per Day</t>
  </si>
  <si>
    <t>Ads Run for How Long?</t>
  </si>
  <si>
    <t>days</t>
  </si>
  <si>
    <t>Estimated Cost per Click</t>
  </si>
  <si>
    <t>Daily Budget</t>
  </si>
  <si>
    <t>Total Ad Spend</t>
  </si>
  <si>
    <t>Total Revenue</t>
  </si>
  <si>
    <t>Total Gross Margin</t>
  </si>
  <si>
    <t>Daily Clicks</t>
  </si>
  <si>
    <t>(You enter your numbers into the yellow cells)</t>
  </si>
  <si>
    <t>Landing Page Conversion %</t>
  </si>
  <si>
    <t>Total Registrants Entire Campaign</t>
  </si>
  <si>
    <t>The above scenario is specifically related to webinars where you are selling something directly on the webinar.</t>
  </si>
  <si>
    <t>Sale Price (or ALCV)</t>
  </si>
  <si>
    <t>If you are not selling on the webinar, then substitute "Sale Price" for Average Lifetime Customer Value (ALCV).</t>
  </si>
  <si>
    <t>What's a  new cient worth to you?</t>
  </si>
  <si>
    <t>Percentage of "Leads" who become clients</t>
  </si>
  <si>
    <t>White Paper Landing Page Conversion %</t>
  </si>
  <si>
    <t>The above scenario is related to using white papers to generate leads, for companies selling high priced services.directly on the webinar.</t>
  </si>
  <si>
    <t>Total Opt-ins per Day</t>
  </si>
  <si>
    <t>Total Opt-ins Entire Campaign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</si>
</sst>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%"/>
    <numFmt numFmtId="165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44" fontId="0" fillId="0" borderId="0" xfId="0" applyNumberFormat="1" applyBorder="1"/>
    <xf numFmtId="0" fontId="0" fillId="0" borderId="0" xfId="0" applyAlignment="1">
      <alignment horizontal="right"/>
    </xf>
    <xf numFmtId="44" fontId="0" fillId="0" borderId="8" xfId="0" applyNumberFormat="1" applyBorder="1"/>
    <xf numFmtId="0" fontId="0" fillId="2" borderId="3" xfId="0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44" fontId="2" fillId="2" borderId="1" xfId="1" applyFont="1" applyFill="1" applyBorder="1" applyAlignment="1">
      <alignment horizontal="center"/>
    </xf>
    <xf numFmtId="164" fontId="2" fillId="2" borderId="1" xfId="2" applyNumberFormat="1" applyFont="1" applyFill="1" applyBorder="1" applyAlignment="1">
      <alignment horizontal="center"/>
    </xf>
    <xf numFmtId="164" fontId="6" fillId="0" borderId="9" xfId="2" applyNumberFormat="1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165" fontId="2" fillId="2" borderId="1" xfId="2" applyNumberFormat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F5" sqref="F5"/>
    </sheetView>
  </sheetViews>
  <sheetFormatPr defaultRowHeight="15" x14ac:dyDescent="0.25"/>
  <cols>
    <col min="1" max="1" width="43.140625" customWidth="1"/>
    <col min="2" max="2" width="11.5703125" style="2" bestFit="1" customWidth="1"/>
    <col min="3" max="3" width="12.28515625" customWidth="1"/>
    <col min="4" max="4" width="23" customWidth="1"/>
    <col min="5" max="5" width="11.85546875" customWidth="1"/>
  </cols>
  <sheetData>
    <row r="1" spans="1:6" ht="18.75" x14ac:dyDescent="0.3">
      <c r="A1" s="1" t="s">
        <v>0</v>
      </c>
      <c r="D1" s="3" t="s">
        <v>4</v>
      </c>
      <c r="E1" s="18">
        <v>20</v>
      </c>
      <c r="F1" s="4" t="s">
        <v>5</v>
      </c>
    </row>
    <row r="2" spans="1:6" x14ac:dyDescent="0.25">
      <c r="A2" s="12" t="s">
        <v>12</v>
      </c>
      <c r="D2" s="5" t="s">
        <v>8</v>
      </c>
      <c r="E2" s="8">
        <f>E1*B13</f>
        <v>2000</v>
      </c>
      <c r="F2" s="6"/>
    </row>
    <row r="3" spans="1:6" x14ac:dyDescent="0.25">
      <c r="D3" s="5" t="s">
        <v>9</v>
      </c>
      <c r="E3" s="8">
        <f>B8*B7*B6*B5</f>
        <v>7653.8</v>
      </c>
      <c r="F3" s="6"/>
    </row>
    <row r="4" spans="1:6" ht="16.5" customHeight="1" x14ac:dyDescent="0.25">
      <c r="D4" s="7" t="s">
        <v>10</v>
      </c>
      <c r="E4" s="10">
        <f>E3-E2</f>
        <v>5653.8</v>
      </c>
      <c r="F4" s="15">
        <f>E4/E3</f>
        <v>0.73869189160939663</v>
      </c>
    </row>
    <row r="5" spans="1:6" ht="22.5" customHeight="1" x14ac:dyDescent="0.25">
      <c r="A5" s="9" t="s">
        <v>16</v>
      </c>
      <c r="B5" s="13">
        <v>497</v>
      </c>
    </row>
    <row r="6" spans="1:6" ht="22.5" customHeight="1" x14ac:dyDescent="0.25">
      <c r="A6" s="9" t="s">
        <v>1</v>
      </c>
      <c r="B6" s="14">
        <v>0.1</v>
      </c>
    </row>
    <row r="7" spans="1:6" ht="22.5" customHeight="1" x14ac:dyDescent="0.25">
      <c r="A7" s="9" t="s">
        <v>2</v>
      </c>
      <c r="B7" s="14">
        <f>0.33</f>
        <v>0.33</v>
      </c>
    </row>
    <row r="8" spans="1:6" ht="22.5" customHeight="1" x14ac:dyDescent="0.25">
      <c r="A8" s="9" t="s">
        <v>14</v>
      </c>
      <c r="B8" s="2">
        <f>B9*E1</f>
        <v>466.66666666666663</v>
      </c>
    </row>
    <row r="9" spans="1:6" ht="22.5" customHeight="1" x14ac:dyDescent="0.25">
      <c r="A9" s="9" t="s">
        <v>3</v>
      </c>
      <c r="B9" s="2">
        <f>B11*B10</f>
        <v>23.333333333333332</v>
      </c>
    </row>
    <row r="10" spans="1:6" ht="22.5" customHeight="1" x14ac:dyDescent="0.25">
      <c r="A10" s="9" t="s">
        <v>13</v>
      </c>
      <c r="B10" s="14">
        <v>0.35</v>
      </c>
    </row>
    <row r="11" spans="1:6" ht="22.5" customHeight="1" x14ac:dyDescent="0.25">
      <c r="A11" s="9" t="s">
        <v>11</v>
      </c>
      <c r="B11" s="2">
        <f>B13/B12</f>
        <v>66.666666666666671</v>
      </c>
    </row>
    <row r="12" spans="1:6" ht="22.5" customHeight="1" x14ac:dyDescent="0.25">
      <c r="A12" s="9" t="s">
        <v>6</v>
      </c>
      <c r="B12" s="13">
        <v>1.5</v>
      </c>
    </row>
    <row r="13" spans="1:6" ht="22.5" customHeight="1" x14ac:dyDescent="0.25">
      <c r="A13" s="9" t="s">
        <v>7</v>
      </c>
      <c r="B13" s="13">
        <v>100</v>
      </c>
    </row>
    <row r="14" spans="1:6" ht="22.5" customHeight="1" x14ac:dyDescent="0.25"/>
    <row r="15" spans="1:6" ht="22.5" customHeight="1" x14ac:dyDescent="0.25">
      <c r="A15" s="16" t="s">
        <v>15</v>
      </c>
    </row>
    <row r="16" spans="1:6" ht="22.5" customHeight="1" x14ac:dyDescent="0.25">
      <c r="A16" s="17" t="s">
        <v>17</v>
      </c>
    </row>
    <row r="17" ht="22.5" customHeight="1" x14ac:dyDescent="0.25"/>
    <row r="18" ht="22.5" customHeight="1" x14ac:dyDescent="0.25"/>
    <row r="19" ht="22.5" customHeight="1" x14ac:dyDescent="0.25"/>
    <row r="20" ht="22.5" customHeight="1" x14ac:dyDescent="0.25"/>
    <row r="21" ht="22.5" customHeight="1" x14ac:dyDescent="0.25"/>
    <row r="22" ht="22.5" customHeight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F5" sqref="F5"/>
    </sheetView>
  </sheetViews>
  <sheetFormatPr defaultRowHeight="15" x14ac:dyDescent="0.25"/>
  <cols>
    <col min="1" max="1" width="43.140625" customWidth="1"/>
    <col min="2" max="2" width="11.5703125" style="2" bestFit="1" customWidth="1"/>
    <col min="3" max="3" width="12.28515625" customWidth="1"/>
    <col min="4" max="4" width="23" customWidth="1"/>
    <col min="5" max="5" width="13.28515625" customWidth="1"/>
  </cols>
  <sheetData>
    <row r="1" spans="1:6" ht="18.75" x14ac:dyDescent="0.3">
      <c r="A1" s="1" t="s">
        <v>0</v>
      </c>
      <c r="D1" s="3" t="s">
        <v>4</v>
      </c>
      <c r="E1" s="11">
        <v>90</v>
      </c>
      <c r="F1" s="4" t="s">
        <v>5</v>
      </c>
    </row>
    <row r="2" spans="1:6" x14ac:dyDescent="0.25">
      <c r="A2" s="12" t="s">
        <v>12</v>
      </c>
      <c r="D2" s="5" t="s">
        <v>8</v>
      </c>
      <c r="E2" s="8">
        <f>E1*B12</f>
        <v>4500</v>
      </c>
      <c r="F2" s="6"/>
    </row>
    <row r="3" spans="1:6" x14ac:dyDescent="0.25">
      <c r="D3" s="5" t="s">
        <v>9</v>
      </c>
      <c r="E3" s="8">
        <f>B7*B6*B5</f>
        <v>157500</v>
      </c>
      <c r="F3" s="6"/>
    </row>
    <row r="4" spans="1:6" ht="16.5" customHeight="1" x14ac:dyDescent="0.25">
      <c r="D4" s="7" t="s">
        <v>10</v>
      </c>
      <c r="E4" s="10">
        <f>E3-E2</f>
        <v>153000</v>
      </c>
      <c r="F4" s="15">
        <f>E4/E3</f>
        <v>0.97142857142857142</v>
      </c>
    </row>
    <row r="5" spans="1:6" ht="22.5" customHeight="1" x14ac:dyDescent="0.25">
      <c r="A5" s="9" t="s">
        <v>18</v>
      </c>
      <c r="B5" s="13">
        <v>20000</v>
      </c>
    </row>
    <row r="6" spans="1:6" ht="22.5" customHeight="1" x14ac:dyDescent="0.25">
      <c r="A6" s="9" t="s">
        <v>19</v>
      </c>
      <c r="B6" s="19">
        <v>0.02</v>
      </c>
    </row>
    <row r="7" spans="1:6" ht="22.5" customHeight="1" x14ac:dyDescent="0.25">
      <c r="A7" s="9" t="s">
        <v>23</v>
      </c>
      <c r="B7" s="2">
        <f>B8*E1</f>
        <v>393.75</v>
      </c>
    </row>
    <row r="8" spans="1:6" ht="22.5" customHeight="1" x14ac:dyDescent="0.25">
      <c r="A8" s="9" t="s">
        <v>22</v>
      </c>
      <c r="B8" s="2">
        <f>B10*B9</f>
        <v>4.375</v>
      </c>
    </row>
    <row r="9" spans="1:6" ht="22.5" customHeight="1" x14ac:dyDescent="0.25">
      <c r="A9" s="9" t="s">
        <v>20</v>
      </c>
      <c r="B9" s="14">
        <v>0.35</v>
      </c>
    </row>
    <row r="10" spans="1:6" ht="22.5" customHeight="1" x14ac:dyDescent="0.25">
      <c r="A10" s="9" t="s">
        <v>11</v>
      </c>
      <c r="B10" s="2">
        <f>B12/B11</f>
        <v>12.5</v>
      </c>
    </row>
    <row r="11" spans="1:6" ht="22.5" customHeight="1" x14ac:dyDescent="0.25">
      <c r="A11" s="9" t="s">
        <v>6</v>
      </c>
      <c r="B11" s="13">
        <v>4</v>
      </c>
    </row>
    <row r="12" spans="1:6" ht="22.5" customHeight="1" x14ac:dyDescent="0.25">
      <c r="A12" s="9" t="s">
        <v>7</v>
      </c>
      <c r="B12" s="13">
        <v>50</v>
      </c>
    </row>
    <row r="13" spans="1:6" ht="22.5" customHeight="1" x14ac:dyDescent="0.25"/>
    <row r="14" spans="1:6" ht="22.5" customHeight="1" x14ac:dyDescent="0.25">
      <c r="A14" s="16" t="s">
        <v>21</v>
      </c>
    </row>
    <row r="15" spans="1:6" ht="22.5" customHeight="1" x14ac:dyDescent="0.25">
      <c r="A15" s="17"/>
    </row>
    <row r="16" spans="1:6" ht="22.5" customHeight="1" x14ac:dyDescent="0.25"/>
    <row r="17" ht="22.5" customHeight="1" x14ac:dyDescent="0.25"/>
    <row r="18" ht="22.5" customHeight="1" x14ac:dyDescent="0.25"/>
    <row r="19" ht="22.5" customHeight="1" x14ac:dyDescent="0.25"/>
    <row r="20" ht="22.5" customHeight="1" x14ac:dyDescent="0.25"/>
    <row r="21" ht="22.5" customHeigh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Webinar Example</vt:lpstr>
      <vt:lpstr>Services Example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Turner</dc:creator>
  <cp:lastModifiedBy>Josh Turner</cp:lastModifiedBy>
  <dcterms:created xsi:type="dcterms:W3CDTF">2014-08-23T15:30:33Z</dcterms:created>
  <dcterms:modified xsi:type="dcterms:W3CDTF">2014-08-23T17:41:29Z</dcterms:modified>
</cp:coreProperties>
</file>